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84" windowWidth="3780" windowHeight="1176"/>
  </bookViews>
  <sheets>
    <sheet name="А. титульный лист" sheetId="1" r:id="rId1"/>
    <sheet name="Б. состав аф.лиц" sheetId="2" r:id="rId2"/>
  </sheets>
  <definedNames>
    <definedName name="_xlnm.Print_Area" localSheetId="0">'А. титульный лист'!$A$1:$BD$28</definedName>
    <definedName name="_xlnm.Print_Area" localSheetId="1">'Б. состав аф.лиц'!$A$1:$BL$24</definedName>
  </definedNames>
  <calcPr calcId="145621"/>
</workbook>
</file>

<file path=xl/calcChain.xml><?xml version="1.0" encoding="utf-8"?>
<calcChain xmlns="http://schemas.openxmlformats.org/spreadsheetml/2006/main">
  <c r="AW16" i="2" l="1"/>
  <c r="AW17" i="2"/>
  <c r="AW14" i="2"/>
  <c r="AW12" i="2"/>
  <c r="AW13" i="2"/>
  <c r="AW9" i="2"/>
  <c r="AW10" i="2"/>
  <c r="AW11" i="2"/>
</calcChain>
</file>

<file path=xl/sharedStrings.xml><?xml version="1.0" encoding="utf-8"?>
<sst xmlns="http://schemas.openxmlformats.org/spreadsheetml/2006/main" count="70" uniqueCount="58">
  <si>
    <t>Приложение 24</t>
  </si>
  <si>
    <t>А) Форма титульного листа списка аффилированных лиц акционерного общества</t>
  </si>
  <si>
    <t>СПИСОК АФФИЛИРОВАННЫХ ЛИЦ</t>
  </si>
  <si>
    <t>Открытое акционерное общество «Особое конструкторское бюро «Октава»</t>
  </si>
  <si>
    <t>(указывается полное фирменное наименование акционерного общества)</t>
  </si>
  <si>
    <t>Код эмитента:</t>
  </si>
  <si>
    <t>А</t>
  </si>
  <si>
    <t>на</t>
  </si>
  <si>
    <t>(указывается дата, на которую составлен список аффилированных лиц акционерного общества)</t>
  </si>
  <si>
    <t>(указывается место нахождения (адрес постоянно действующего исполнительного органа акционерного общества (иного лица, имеющего право действовать от имени акционерного общества без доверенности)</t>
  </si>
  <si>
    <t>Информация, содержащаяся в настоящем списке аффилированных лиц, подлежит раскрытию в соответствии</t>
  </si>
  <si>
    <t>с законодательством Российской Федерации о ценных бумагах</t>
  </si>
  <si>
    <t>(указывается адрес страницы в сети Интернет, используемой эмитентом для раскрытия информации)</t>
  </si>
  <si>
    <t xml:space="preserve">Генеральный директор ОАО «ОКБ «Октава»           </t>
  </si>
  <si>
    <t>Н.В. Грибачева</t>
  </si>
  <si>
    <t>(подпись)</t>
  </si>
  <si>
    <t>(И.О. Фамилия)</t>
  </si>
  <si>
    <t>г.</t>
  </si>
  <si>
    <t>М.П.</t>
  </si>
  <si>
    <t>Б) Содержание списка аффилированных лиц акционерного общества</t>
  </si>
  <si>
    <t>Коды эмитента</t>
  </si>
  <si>
    <t>ИНН</t>
  </si>
  <si>
    <t>ОГРН</t>
  </si>
  <si>
    <t>I. Состав аффилированных лиц  на</t>
  </si>
  <si>
    <t>Полное фирменное наименование (наименование для некоммерческой организации) или фамилия, имя, отчество аффилированного лица</t>
  </si>
  <si>
    <t>Место нахождения юридического лица или место жительства физического лица (указывается только с согласия физического лица)</t>
  </si>
  <si>
    <t>Основание (основания), в силу которого лицо признается аффилированным</t>
  </si>
  <si>
    <t>Дата наступления основания (оснований)</t>
  </si>
  <si>
    <t>Доля участия аффилированного лица в уставном капитале акционерного общества, %</t>
  </si>
  <si>
    <t>Принадлеж. аффилированному лицу обыкновенные акции                                                                                                                                                                                                                                                                                                                                                                                                                                                                                                                                                                                                                                                                                                                                                                                                                                                                                                                                                                                                                                                            акционерного общества</t>
  </si>
  <si>
    <t xml:space="preserve">Грибачева Ольга Михайловна </t>
  </si>
  <si>
    <t>г. Тула</t>
  </si>
  <si>
    <t>Лицо владеющее более чем 20% акций общества</t>
  </si>
  <si>
    <t>Грибачева Наталья Валерьевна</t>
  </si>
  <si>
    <t>г.Тула</t>
  </si>
  <si>
    <t>Лицо является единоличным исполнительным органом (Генеральным директором) и членом Совета директоров (наблюдательного совета) акционерного общества</t>
  </si>
  <si>
    <t>Жилин Андрей Витальевич</t>
  </si>
  <si>
    <t>Лицо является членом Совета директоров (наблюдательного совета) акционерного общества</t>
  </si>
  <si>
    <t>Иванова Ирина Владиленовна</t>
  </si>
  <si>
    <t>Ласько Игорь Викторович</t>
  </si>
  <si>
    <t>Розин Александр Георгиевич</t>
  </si>
  <si>
    <t>Трофимова Валентина Александровна</t>
  </si>
  <si>
    <t>Хохлунова Ирина Ивановна</t>
  </si>
  <si>
    <t>II. Изменения, произошедшие в списке аффилированных лиц, за период</t>
  </si>
  <si>
    <t>с</t>
  </si>
  <si>
    <t xml:space="preserve">к Положению о раскрытии информации </t>
  </si>
  <si>
    <t>эмитентами эмиссионных ценных бумаг</t>
  </si>
  <si>
    <t>-</t>
  </si>
  <si>
    <t xml:space="preserve">Место нахождения эмитента: </t>
  </si>
  <si>
    <t xml:space="preserve"> Россия, г. Тула, ул. Каминского, 24</t>
  </si>
  <si>
    <t xml:space="preserve">           www.okboktava.ru</t>
  </si>
  <si>
    <t>Дата</t>
  </si>
  <si>
    <t>"</t>
  </si>
  <si>
    <t>Адрес страницы в сети Интернет:</t>
  </si>
  <si>
    <t>№ п/п</t>
  </si>
  <si>
    <t xml:space="preserve">по </t>
  </si>
  <si>
    <t>октября</t>
  </si>
  <si>
    <t>Изменений в отчетном квартале не было.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</si>
</sst>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1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118534</xdr:colOff>
      <xdr:row>22</xdr:row>
      <xdr:rowOff>11453</xdr:rowOff>
    </xdr:from>
    <xdr:to>
      <xdr:col>35</xdr:col>
      <xdr:colOff>25401</xdr:colOff>
      <xdr:row>26</xdr:row>
      <xdr:rowOff>56658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9734" y="4769720"/>
          <a:ext cx="1397000" cy="1001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kboktav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4"/>
  <sheetViews>
    <sheetView tabSelected="1" view="pageBreakPreview" zoomScale="90" zoomScaleNormal="100" zoomScaleSheetLayoutView="90" workbookViewId="0">
      <selection activeCell="AO26" sqref="AO26"/>
    </sheetView>
  </sheetViews>
  <sheetFormatPr defaultRowHeight="13.8" x14ac:dyDescent="0.3"/>
  <cols>
    <col min="1" max="40" width="2" style="9" customWidth="1"/>
    <col min="41" max="44" width="2.21875" style="9" customWidth="1"/>
    <col min="45" max="56" width="2.88671875" style="9" customWidth="1"/>
    <col min="57" max="16384" width="8.88671875" style="9"/>
  </cols>
  <sheetData>
    <row r="1" spans="1:56" s="2" customFormat="1" ht="14.4" customHeight="1" x14ac:dyDescent="0.3">
      <c r="AT1" s="26" t="s">
        <v>0</v>
      </c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s="2" customFormat="1" ht="14.4" customHeight="1" x14ac:dyDescent="0.3">
      <c r="AQ2" s="26" t="s">
        <v>45</v>
      </c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</row>
    <row r="3" spans="1:56" s="2" customFormat="1" ht="13.2" x14ac:dyDescent="0.3">
      <c r="AQ3" s="26" t="s">
        <v>46</v>
      </c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56" s="2" customFormat="1" ht="13.2" x14ac:dyDescent="0.3"/>
    <row r="5" spans="1:56" ht="15.6" x14ac:dyDescent="0.3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56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56" ht="24.6" customHeight="1" x14ac:dyDescent="0.3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6" ht="25.8" customHeight="1" x14ac:dyDescent="0.3">
      <c r="B8" s="8"/>
      <c r="C8" s="8"/>
      <c r="D8" s="24" t="s">
        <v>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8"/>
      <c r="BC8" s="8"/>
      <c r="BD8" s="8"/>
    </row>
    <row r="9" spans="1:56" x14ac:dyDescent="0.3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4" customFormat="1" ht="17.399999999999999" x14ac:dyDescent="0.3">
      <c r="B11" s="5"/>
      <c r="C11" s="5"/>
      <c r="D11" s="5"/>
      <c r="E11" s="5"/>
      <c r="F11" s="5"/>
      <c r="G11" s="5"/>
      <c r="H11" s="5"/>
      <c r="I11" s="5"/>
      <c r="S11" s="29" t="s">
        <v>5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5">
        <v>0</v>
      </c>
      <c r="AE11" s="25"/>
      <c r="AF11" s="25">
        <v>2</v>
      </c>
      <c r="AG11" s="25"/>
      <c r="AH11" s="25">
        <v>8</v>
      </c>
      <c r="AI11" s="25"/>
      <c r="AJ11" s="25">
        <v>9</v>
      </c>
      <c r="AK11" s="25"/>
      <c r="AL11" s="25">
        <v>4</v>
      </c>
      <c r="AM11" s="25"/>
      <c r="AN11" s="10" t="s">
        <v>47</v>
      </c>
      <c r="AO11" s="25" t="s">
        <v>6</v>
      </c>
      <c r="AP11" s="25"/>
    </row>
    <row r="12" spans="1:56" s="4" customFormat="1" ht="10.199999999999999" customHeight="1" x14ac:dyDescent="0.3"/>
    <row r="13" spans="1:56" s="4" customFormat="1" ht="17.399999999999999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V13" s="29" t="s">
        <v>7</v>
      </c>
      <c r="W13" s="29"/>
      <c r="X13" s="29"/>
      <c r="Y13" s="25">
        <v>0</v>
      </c>
      <c r="Z13" s="25"/>
      <c r="AA13" s="25">
        <v>1</v>
      </c>
      <c r="AB13" s="25"/>
      <c r="AC13" s="10"/>
      <c r="AD13" s="25">
        <v>1</v>
      </c>
      <c r="AE13" s="25"/>
      <c r="AF13" s="25">
        <v>0</v>
      </c>
      <c r="AG13" s="25"/>
      <c r="AH13" s="10"/>
      <c r="AI13" s="25">
        <v>2</v>
      </c>
      <c r="AJ13" s="25"/>
      <c r="AK13" s="25">
        <v>0</v>
      </c>
      <c r="AL13" s="25"/>
      <c r="AM13" s="25">
        <v>1</v>
      </c>
      <c r="AN13" s="25"/>
      <c r="AO13" s="25">
        <v>2</v>
      </c>
      <c r="AP13" s="25"/>
      <c r="AQ13" s="10"/>
      <c r="AR13" s="10"/>
      <c r="AS13" s="10"/>
      <c r="AT13" s="10"/>
    </row>
    <row r="14" spans="1:56" ht="25.8" customHeight="1" x14ac:dyDescent="0.3">
      <c r="A14" s="2"/>
      <c r="X14" s="33" t="s">
        <v>8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56" ht="10.199999999999999" customHeight="1" x14ac:dyDescent="0.3">
      <c r="A15" s="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56" ht="21" customHeight="1" x14ac:dyDescent="0.3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2" t="s">
        <v>49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1:56" ht="27.6" customHeight="1" x14ac:dyDescent="0.3">
      <c r="R17" s="35" t="s">
        <v>9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6" s="3" customFormat="1" ht="19.2" customHeight="1" x14ac:dyDescent="0.3">
      <c r="A18" s="30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3" customFormat="1" ht="16.2" customHeight="1" x14ac:dyDescent="0.3">
      <c r="A19" s="30" t="s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3" customFormat="1" ht="16.2" customHeigh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4.4" customHeight="1" x14ac:dyDescent="0.3">
      <c r="A21" s="31" t="s">
        <v>53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 t="s">
        <v>50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</row>
    <row r="22" spans="1:56" x14ac:dyDescent="0.3">
      <c r="Q22" s="35" t="s">
        <v>12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6" ht="31.8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L23" s="15"/>
    </row>
    <row r="24" spans="1:56" ht="13.8" customHeight="1" x14ac:dyDescent="0.3">
      <c r="A24" s="37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5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L24" s="38" t="s">
        <v>14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1:56" ht="13.8" customHeight="1" x14ac:dyDescent="0.3">
      <c r="A25" s="36"/>
      <c r="B25" s="36"/>
      <c r="C25" s="36"/>
      <c r="D25" s="36"/>
      <c r="E25" s="36"/>
      <c r="F25" s="36"/>
      <c r="G25" s="36"/>
      <c r="J25" s="13"/>
      <c r="L25" s="13"/>
      <c r="AA25" s="39" t="s">
        <v>15</v>
      </c>
      <c r="AB25" s="39"/>
      <c r="AC25" s="39"/>
      <c r="AD25" s="39"/>
      <c r="AE25" s="39"/>
      <c r="AF25" s="39"/>
      <c r="AG25" s="39"/>
      <c r="AH25" s="39"/>
      <c r="AL25" s="36" t="s">
        <v>16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</row>
    <row r="26" spans="1:56" ht="15.6" x14ac:dyDescent="0.3">
      <c r="A26" s="14"/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AC26" s="40" t="s">
        <v>18</v>
      </c>
      <c r="AD26" s="40"/>
      <c r="AE26" s="40"/>
      <c r="AF26" s="40"/>
    </row>
    <row r="27" spans="1:56" ht="15.6" customHeight="1" x14ac:dyDescent="0.25">
      <c r="A27" s="37" t="s">
        <v>51</v>
      </c>
      <c r="B27" s="37"/>
      <c r="C27" s="37"/>
      <c r="D27" s="37"/>
      <c r="E27" s="15" t="s">
        <v>52</v>
      </c>
      <c r="F27" s="38">
        <v>3</v>
      </c>
      <c r="G27" s="38"/>
      <c r="H27" s="38"/>
      <c r="I27" s="15" t="s">
        <v>52</v>
      </c>
      <c r="J27" s="41" t="s">
        <v>56</v>
      </c>
      <c r="K27" s="41"/>
      <c r="L27" s="41"/>
      <c r="M27" s="41"/>
      <c r="N27" s="41"/>
      <c r="O27" s="41"/>
      <c r="P27" s="41"/>
      <c r="Q27" s="41"/>
      <c r="S27" s="9">
        <v>2</v>
      </c>
      <c r="T27" s="9">
        <v>0</v>
      </c>
      <c r="U27" s="16">
        <v>1</v>
      </c>
      <c r="V27" s="16">
        <v>2</v>
      </c>
      <c r="W27" s="42" t="s">
        <v>17</v>
      </c>
      <c r="X27" s="42"/>
    </row>
    <row r="28" spans="1:5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56" ht="15.6" x14ac:dyDescent="0.3">
      <c r="A29" s="3"/>
    </row>
    <row r="54" spans="1:1" ht="15.6" x14ac:dyDescent="0.3">
      <c r="A54" s="3"/>
    </row>
  </sheetData>
  <mergeCells count="43">
    <mergeCell ref="AC26:AF26"/>
    <mergeCell ref="A27:D27"/>
    <mergeCell ref="F27:H27"/>
    <mergeCell ref="J27:Q27"/>
    <mergeCell ref="W27:X27"/>
    <mergeCell ref="Q22:BA22"/>
    <mergeCell ref="AL25:AW25"/>
    <mergeCell ref="A24:X24"/>
    <mergeCell ref="AL24:AW24"/>
    <mergeCell ref="Z24:AI24"/>
    <mergeCell ref="AA25:AH25"/>
    <mergeCell ref="A25:G25"/>
    <mergeCell ref="A18:BD18"/>
    <mergeCell ref="A19:BD19"/>
    <mergeCell ref="A21:P21"/>
    <mergeCell ref="Q21:BA21"/>
    <mergeCell ref="A9:BD9"/>
    <mergeCell ref="X14:AQ14"/>
    <mergeCell ref="A16:Q16"/>
    <mergeCell ref="R16:BA16"/>
    <mergeCell ref="AD11:AE11"/>
    <mergeCell ref="AF11:AG11"/>
    <mergeCell ref="AH11:AI11"/>
    <mergeCell ref="AJ11:AK11"/>
    <mergeCell ref="AF13:AG13"/>
    <mergeCell ref="AK13:AL13"/>
    <mergeCell ref="R17:BA17"/>
    <mergeCell ref="D8:BA8"/>
    <mergeCell ref="AM13:AN13"/>
    <mergeCell ref="AO13:AP13"/>
    <mergeCell ref="AT1:BD1"/>
    <mergeCell ref="AQ2:BD2"/>
    <mergeCell ref="AQ3:BD3"/>
    <mergeCell ref="A5:AS5"/>
    <mergeCell ref="A7:BD7"/>
    <mergeCell ref="AL11:AM11"/>
    <mergeCell ref="AO11:AP11"/>
    <mergeCell ref="V13:X13"/>
    <mergeCell ref="Y13:Z13"/>
    <mergeCell ref="AI13:AJ13"/>
    <mergeCell ref="AA13:AB13"/>
    <mergeCell ref="AD13:AE13"/>
    <mergeCell ref="S11:AC11"/>
  </mergeCells>
  <hyperlinks>
    <hyperlink ref="A21" r:id="rId1" display="http://www.okboktava.ru/"/>
  </hyperlinks>
  <pageMargins left="0.70866141732283472" right="0.70866141732283472" top="0.46" bottom="0.46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view="pageBreakPreview" zoomScale="90" zoomScaleNormal="100" zoomScaleSheetLayoutView="90" workbookViewId="0">
      <selection activeCell="A22" sqref="A22"/>
    </sheetView>
  </sheetViews>
  <sheetFormatPr defaultRowHeight="13.8" x14ac:dyDescent="0.25"/>
  <cols>
    <col min="1" max="17" width="2.21875" style="7" customWidth="1"/>
    <col min="18" max="18" width="1.44140625" style="7" customWidth="1"/>
    <col min="19" max="19" width="3.109375" style="7" customWidth="1"/>
    <col min="20" max="20" width="2.21875" style="7" customWidth="1"/>
    <col min="21" max="21" width="1" style="7" customWidth="1"/>
    <col min="22" max="22" width="1.109375" style="7" customWidth="1"/>
    <col min="23" max="23" width="2.21875" style="7" customWidth="1"/>
    <col min="24" max="24" width="1.21875" style="7" customWidth="1"/>
    <col min="25" max="25" width="2.88671875" style="7" customWidth="1"/>
    <col min="26" max="46" width="2.21875" style="7" customWidth="1"/>
    <col min="47" max="47" width="5.21875" style="7" customWidth="1"/>
    <col min="48" max="50" width="2.21875" style="7" customWidth="1"/>
    <col min="51" max="56" width="2" style="7" customWidth="1"/>
    <col min="57" max="57" width="2.109375" style="7" customWidth="1"/>
    <col min="58" max="62" width="1.77734375" style="7" customWidth="1"/>
    <col min="63" max="65" width="1.5546875" style="7" customWidth="1"/>
    <col min="66" max="16384" width="8.88671875" style="7"/>
  </cols>
  <sheetData>
    <row r="1" spans="1:64" ht="15.6" x14ac:dyDescent="0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</row>
    <row r="2" spans="1:64" ht="16.2" customHeight="1" x14ac:dyDescent="0.25">
      <c r="AV2" s="52" t="s">
        <v>20</v>
      </c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.6" customHeight="1" x14ac:dyDescent="0.25">
      <c r="B3" s="18"/>
      <c r="C3" s="20"/>
      <c r="D3" s="20"/>
      <c r="AV3" s="46" t="s">
        <v>21</v>
      </c>
      <c r="AW3" s="46"/>
      <c r="AX3" s="46"/>
      <c r="AY3" s="46"/>
      <c r="AZ3" s="44">
        <v>7107032270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15.6" customHeight="1" x14ac:dyDescent="0.25">
      <c r="B4" s="18"/>
      <c r="C4" s="20"/>
      <c r="D4" s="20"/>
      <c r="AV4" s="46" t="s">
        <v>22</v>
      </c>
      <c r="AW4" s="46"/>
      <c r="AX4" s="46"/>
      <c r="AY4" s="46"/>
      <c r="AZ4" s="45">
        <v>1027100968861</v>
      </c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 ht="6" customHeight="1" x14ac:dyDescent="0.25">
      <c r="A5" s="1"/>
    </row>
    <row r="6" spans="1:64" ht="15.6" x14ac:dyDescent="0.3">
      <c r="A6" s="51" t="s">
        <v>23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9"/>
      <c r="S6" s="19">
        <v>0</v>
      </c>
      <c r="T6" s="52">
        <v>1</v>
      </c>
      <c r="U6" s="52"/>
      <c r="V6" s="5"/>
      <c r="W6" s="52">
        <v>1</v>
      </c>
      <c r="X6" s="52"/>
      <c r="Y6" s="52">
        <v>0</v>
      </c>
      <c r="Z6" s="52"/>
      <c r="AA6" s="5"/>
      <c r="AB6" s="52">
        <v>2</v>
      </c>
      <c r="AC6" s="52"/>
      <c r="AD6" s="53">
        <v>0</v>
      </c>
      <c r="AE6" s="53"/>
      <c r="AF6" s="53">
        <v>1</v>
      </c>
      <c r="AG6" s="53"/>
      <c r="AH6" s="53">
        <v>2</v>
      </c>
      <c r="AI6" s="53"/>
    </row>
    <row r="7" spans="1:64" ht="7.2" customHeight="1" x14ac:dyDescent="0.25">
      <c r="A7" s="1"/>
    </row>
    <row r="8" spans="1:64" s="21" customFormat="1" ht="86.4" customHeight="1" x14ac:dyDescent="0.2">
      <c r="A8" s="43" t="s">
        <v>54</v>
      </c>
      <c r="B8" s="43"/>
      <c r="C8" s="43"/>
      <c r="D8" s="63" t="s">
        <v>24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43" t="s">
        <v>25</v>
      </c>
      <c r="AC8" s="43"/>
      <c r="AD8" s="43"/>
      <c r="AE8" s="43"/>
      <c r="AF8" s="43"/>
      <c r="AG8" s="43"/>
      <c r="AH8" s="43"/>
      <c r="AI8" s="43" t="s">
        <v>26</v>
      </c>
      <c r="AJ8" s="43"/>
      <c r="AK8" s="43"/>
      <c r="AL8" s="43"/>
      <c r="AM8" s="43"/>
      <c r="AN8" s="43"/>
      <c r="AO8" s="43"/>
      <c r="AP8" s="43"/>
      <c r="AQ8" s="43"/>
      <c r="AR8" s="43" t="s">
        <v>27</v>
      </c>
      <c r="AS8" s="43"/>
      <c r="AT8" s="43"/>
      <c r="AU8" s="43"/>
      <c r="AV8" s="43"/>
      <c r="AW8" s="43" t="s">
        <v>28</v>
      </c>
      <c r="AX8" s="43"/>
      <c r="AY8" s="43"/>
      <c r="AZ8" s="43"/>
      <c r="BA8" s="43"/>
      <c r="BB8" s="43"/>
      <c r="BC8" s="43"/>
      <c r="BD8" s="43" t="s">
        <v>29</v>
      </c>
      <c r="BE8" s="43"/>
      <c r="BF8" s="43"/>
      <c r="BG8" s="43"/>
      <c r="BH8" s="43"/>
      <c r="BI8" s="43"/>
      <c r="BJ8" s="43"/>
      <c r="BK8" s="43"/>
    </row>
    <row r="9" spans="1:64" s="12" customFormat="1" ht="27.6" customHeight="1" x14ac:dyDescent="0.3">
      <c r="A9" s="46">
        <v>1</v>
      </c>
      <c r="B9" s="46"/>
      <c r="C9" s="46"/>
      <c r="D9" s="54" t="s">
        <v>30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46" t="s">
        <v>31</v>
      </c>
      <c r="AC9" s="46"/>
      <c r="AD9" s="46"/>
      <c r="AE9" s="46"/>
      <c r="AF9" s="46"/>
      <c r="AG9" s="46"/>
      <c r="AH9" s="46"/>
      <c r="AI9" s="57" t="s">
        <v>32</v>
      </c>
      <c r="AJ9" s="57"/>
      <c r="AK9" s="57"/>
      <c r="AL9" s="57"/>
      <c r="AM9" s="57"/>
      <c r="AN9" s="57"/>
      <c r="AO9" s="57"/>
      <c r="AP9" s="57"/>
      <c r="AQ9" s="57"/>
      <c r="AR9" s="49">
        <v>39220</v>
      </c>
      <c r="AS9" s="49"/>
      <c r="AT9" s="49"/>
      <c r="AU9" s="49"/>
      <c r="AV9" s="49"/>
      <c r="AW9" s="50">
        <f t="shared" ref="AW9:AW10" si="0">BD9/2429</f>
        <v>0.63400576368876083</v>
      </c>
      <c r="AX9" s="50"/>
      <c r="AY9" s="50"/>
      <c r="AZ9" s="50"/>
      <c r="BA9" s="50"/>
      <c r="BB9" s="50"/>
      <c r="BC9" s="50"/>
      <c r="BD9" s="58">
        <v>1540</v>
      </c>
      <c r="BE9" s="58"/>
      <c r="BF9" s="58"/>
      <c r="BG9" s="58"/>
      <c r="BH9" s="58"/>
      <c r="BI9" s="58"/>
      <c r="BJ9" s="58"/>
      <c r="BK9" s="58"/>
    </row>
    <row r="10" spans="1:64" s="12" customFormat="1" ht="99" customHeight="1" x14ac:dyDescent="0.3">
      <c r="A10" s="46">
        <v>2</v>
      </c>
      <c r="B10" s="46"/>
      <c r="C10" s="46"/>
      <c r="D10" s="48" t="s">
        <v>33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6" t="s">
        <v>34</v>
      </c>
      <c r="AC10" s="46"/>
      <c r="AD10" s="46"/>
      <c r="AE10" s="46"/>
      <c r="AF10" s="46"/>
      <c r="AG10" s="46"/>
      <c r="AH10" s="46"/>
      <c r="AI10" s="57" t="s">
        <v>35</v>
      </c>
      <c r="AJ10" s="57"/>
      <c r="AK10" s="57"/>
      <c r="AL10" s="57"/>
      <c r="AM10" s="57"/>
      <c r="AN10" s="57"/>
      <c r="AO10" s="57"/>
      <c r="AP10" s="57"/>
      <c r="AQ10" s="57"/>
      <c r="AR10" s="49">
        <v>41054</v>
      </c>
      <c r="AS10" s="49"/>
      <c r="AT10" s="49"/>
      <c r="AU10" s="49"/>
      <c r="AV10" s="49"/>
      <c r="AW10" s="50">
        <f t="shared" si="0"/>
        <v>4.2404281597365173E-2</v>
      </c>
      <c r="AX10" s="50"/>
      <c r="AY10" s="50"/>
      <c r="AZ10" s="50"/>
      <c r="BA10" s="50"/>
      <c r="BB10" s="50"/>
      <c r="BC10" s="50"/>
      <c r="BD10" s="46">
        <v>103</v>
      </c>
      <c r="BE10" s="46"/>
      <c r="BF10" s="46"/>
      <c r="BG10" s="46"/>
      <c r="BH10" s="46"/>
      <c r="BI10" s="46"/>
      <c r="BJ10" s="46"/>
      <c r="BK10" s="46"/>
    </row>
    <row r="11" spans="1:64" s="12" customFormat="1" ht="60.6" customHeight="1" x14ac:dyDescent="0.3">
      <c r="A11" s="46">
        <v>3</v>
      </c>
      <c r="B11" s="46"/>
      <c r="C11" s="46"/>
      <c r="D11" s="48" t="s">
        <v>36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6" t="s">
        <v>34</v>
      </c>
      <c r="AC11" s="46"/>
      <c r="AD11" s="46"/>
      <c r="AE11" s="46"/>
      <c r="AF11" s="46"/>
      <c r="AG11" s="46"/>
      <c r="AH11" s="46"/>
      <c r="AI11" s="57" t="s">
        <v>37</v>
      </c>
      <c r="AJ11" s="57"/>
      <c r="AK11" s="57"/>
      <c r="AL11" s="57"/>
      <c r="AM11" s="57"/>
      <c r="AN11" s="57"/>
      <c r="AO11" s="57"/>
      <c r="AP11" s="57"/>
      <c r="AQ11" s="57"/>
      <c r="AR11" s="49">
        <v>41054</v>
      </c>
      <c r="AS11" s="49"/>
      <c r="AT11" s="49"/>
      <c r="AU11" s="49"/>
      <c r="AV11" s="49"/>
      <c r="AW11" s="50">
        <f>BD11/2429</f>
        <v>4.1169205434335118E-4</v>
      </c>
      <c r="AX11" s="50"/>
      <c r="AY11" s="50"/>
      <c r="AZ11" s="50"/>
      <c r="BA11" s="50"/>
      <c r="BB11" s="50"/>
      <c r="BC11" s="50"/>
      <c r="BD11" s="46">
        <v>1</v>
      </c>
      <c r="BE11" s="46"/>
      <c r="BF11" s="46"/>
      <c r="BG11" s="46"/>
      <c r="BH11" s="46"/>
      <c r="BI11" s="46"/>
      <c r="BJ11" s="46"/>
      <c r="BK11" s="46"/>
    </row>
    <row r="12" spans="1:64" s="12" customFormat="1" ht="60.6" customHeight="1" x14ac:dyDescent="0.3">
      <c r="A12" s="46">
        <v>4</v>
      </c>
      <c r="B12" s="46"/>
      <c r="C12" s="46"/>
      <c r="D12" s="48" t="s">
        <v>38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6" t="s">
        <v>31</v>
      </c>
      <c r="AC12" s="46"/>
      <c r="AD12" s="46"/>
      <c r="AE12" s="46"/>
      <c r="AF12" s="46"/>
      <c r="AG12" s="46"/>
      <c r="AH12" s="46"/>
      <c r="AI12" s="57" t="s">
        <v>37</v>
      </c>
      <c r="AJ12" s="57"/>
      <c r="AK12" s="57"/>
      <c r="AL12" s="57"/>
      <c r="AM12" s="57"/>
      <c r="AN12" s="57"/>
      <c r="AO12" s="57"/>
      <c r="AP12" s="57"/>
      <c r="AQ12" s="57"/>
      <c r="AR12" s="49">
        <v>41054</v>
      </c>
      <c r="AS12" s="49"/>
      <c r="AT12" s="49"/>
      <c r="AU12" s="49"/>
      <c r="AV12" s="49"/>
      <c r="AW12" s="50">
        <f t="shared" ref="AW12:AW13" si="1">BD12/2429</f>
        <v>2.4701523260601071E-3</v>
      </c>
      <c r="AX12" s="50"/>
      <c r="AY12" s="50"/>
      <c r="AZ12" s="50"/>
      <c r="BA12" s="50"/>
      <c r="BB12" s="50"/>
      <c r="BC12" s="50"/>
      <c r="BD12" s="46">
        <v>6</v>
      </c>
      <c r="BE12" s="46"/>
      <c r="BF12" s="46"/>
      <c r="BG12" s="46"/>
      <c r="BH12" s="46"/>
      <c r="BI12" s="46"/>
      <c r="BJ12" s="46"/>
      <c r="BK12" s="46"/>
    </row>
    <row r="13" spans="1:64" s="12" customFormat="1" ht="60.6" customHeight="1" x14ac:dyDescent="0.3">
      <c r="A13" s="46">
        <v>5</v>
      </c>
      <c r="B13" s="46"/>
      <c r="C13" s="46"/>
      <c r="D13" s="48" t="s">
        <v>39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6" t="s">
        <v>31</v>
      </c>
      <c r="AC13" s="46"/>
      <c r="AD13" s="46"/>
      <c r="AE13" s="46"/>
      <c r="AF13" s="46"/>
      <c r="AG13" s="46"/>
      <c r="AH13" s="46"/>
      <c r="AI13" s="57" t="s">
        <v>37</v>
      </c>
      <c r="AJ13" s="57"/>
      <c r="AK13" s="57"/>
      <c r="AL13" s="57"/>
      <c r="AM13" s="57"/>
      <c r="AN13" s="57"/>
      <c r="AO13" s="57"/>
      <c r="AP13" s="57"/>
      <c r="AQ13" s="57"/>
      <c r="AR13" s="49">
        <v>41054</v>
      </c>
      <c r="AS13" s="49"/>
      <c r="AT13" s="49"/>
      <c r="AU13" s="49"/>
      <c r="AV13" s="49"/>
      <c r="AW13" s="50">
        <f t="shared" si="1"/>
        <v>4.1169205434335118E-4</v>
      </c>
      <c r="AX13" s="50"/>
      <c r="AY13" s="50"/>
      <c r="AZ13" s="50"/>
      <c r="BA13" s="50"/>
      <c r="BB13" s="50"/>
      <c r="BC13" s="50"/>
      <c r="BD13" s="46">
        <v>1</v>
      </c>
      <c r="BE13" s="46"/>
      <c r="BF13" s="46"/>
      <c r="BG13" s="46"/>
      <c r="BH13" s="46"/>
      <c r="BI13" s="46"/>
      <c r="BJ13" s="46"/>
      <c r="BK13" s="46"/>
    </row>
    <row r="14" spans="1:64" s="12" customFormat="1" ht="60.6" customHeight="1" x14ac:dyDescent="0.3">
      <c r="A14" s="46">
        <v>6</v>
      </c>
      <c r="B14" s="46"/>
      <c r="C14" s="46"/>
      <c r="D14" s="54" t="s">
        <v>40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/>
      <c r="AB14" s="46" t="s">
        <v>31</v>
      </c>
      <c r="AC14" s="46"/>
      <c r="AD14" s="46"/>
      <c r="AE14" s="46"/>
      <c r="AF14" s="46"/>
      <c r="AG14" s="46"/>
      <c r="AH14" s="46"/>
      <c r="AI14" s="57" t="s">
        <v>37</v>
      </c>
      <c r="AJ14" s="57"/>
      <c r="AK14" s="57"/>
      <c r="AL14" s="57"/>
      <c r="AM14" s="57"/>
      <c r="AN14" s="57"/>
      <c r="AO14" s="57"/>
      <c r="AP14" s="57"/>
      <c r="AQ14" s="57"/>
      <c r="AR14" s="49">
        <v>41054</v>
      </c>
      <c r="AS14" s="49"/>
      <c r="AT14" s="49"/>
      <c r="AU14" s="49"/>
      <c r="AV14" s="49"/>
      <c r="AW14" s="50">
        <f t="shared" ref="AW14" si="2">BD14/2429</f>
        <v>2.881844380403458E-3</v>
      </c>
      <c r="AX14" s="50"/>
      <c r="AY14" s="50"/>
      <c r="AZ14" s="50"/>
      <c r="BA14" s="50"/>
      <c r="BB14" s="50"/>
      <c r="BC14" s="50"/>
      <c r="BD14" s="46">
        <v>7</v>
      </c>
      <c r="BE14" s="46"/>
      <c r="BF14" s="46"/>
      <c r="BG14" s="46"/>
      <c r="BH14" s="46"/>
      <c r="BI14" s="46"/>
      <c r="BJ14" s="46"/>
      <c r="BK14" s="46"/>
    </row>
    <row r="15" spans="1:64" s="22" customFormat="1" ht="12.6" customHeight="1" x14ac:dyDescent="0.2">
      <c r="A15" s="47">
        <v>1</v>
      </c>
      <c r="B15" s="47"/>
      <c r="C15" s="47"/>
      <c r="D15" s="47">
        <v>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>
        <v>3</v>
      </c>
      <c r="AC15" s="47"/>
      <c r="AD15" s="47"/>
      <c r="AE15" s="47"/>
      <c r="AF15" s="47"/>
      <c r="AG15" s="47"/>
      <c r="AH15" s="47"/>
      <c r="AI15" s="47">
        <v>4</v>
      </c>
      <c r="AJ15" s="47"/>
      <c r="AK15" s="47"/>
      <c r="AL15" s="47"/>
      <c r="AM15" s="47"/>
      <c r="AN15" s="47"/>
      <c r="AO15" s="47"/>
      <c r="AP15" s="47"/>
      <c r="AQ15" s="47"/>
      <c r="AR15" s="47">
        <v>5</v>
      </c>
      <c r="AS15" s="47"/>
      <c r="AT15" s="47"/>
      <c r="AU15" s="47"/>
      <c r="AV15" s="47"/>
      <c r="AW15" s="47">
        <v>6</v>
      </c>
      <c r="AX15" s="47"/>
      <c r="AY15" s="47"/>
      <c r="AZ15" s="47"/>
      <c r="BA15" s="47"/>
      <c r="BB15" s="47"/>
      <c r="BC15" s="47"/>
      <c r="BD15" s="47">
        <v>7</v>
      </c>
      <c r="BE15" s="47"/>
      <c r="BF15" s="47"/>
      <c r="BG15" s="47"/>
      <c r="BH15" s="47"/>
      <c r="BI15" s="47"/>
      <c r="BJ15" s="47"/>
      <c r="BK15" s="47"/>
    </row>
    <row r="16" spans="1:64" s="12" customFormat="1" ht="62.4" customHeight="1" x14ac:dyDescent="0.3">
      <c r="A16" s="46">
        <v>7</v>
      </c>
      <c r="B16" s="46"/>
      <c r="C16" s="46"/>
      <c r="D16" s="54" t="s">
        <v>41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46" t="s">
        <v>31</v>
      </c>
      <c r="AC16" s="46"/>
      <c r="AD16" s="46"/>
      <c r="AE16" s="46"/>
      <c r="AF16" s="46"/>
      <c r="AG16" s="46"/>
      <c r="AH16" s="46"/>
      <c r="AI16" s="57" t="s">
        <v>37</v>
      </c>
      <c r="AJ16" s="57"/>
      <c r="AK16" s="57"/>
      <c r="AL16" s="57"/>
      <c r="AM16" s="57"/>
      <c r="AN16" s="57"/>
      <c r="AO16" s="57"/>
      <c r="AP16" s="57"/>
      <c r="AQ16" s="57"/>
      <c r="AR16" s="49">
        <v>41054</v>
      </c>
      <c r="AS16" s="49"/>
      <c r="AT16" s="49"/>
      <c r="AU16" s="49"/>
      <c r="AV16" s="49"/>
      <c r="AW16" s="50">
        <f t="shared" ref="AW16:AW17" si="3">BD16/2429</f>
        <v>7.8221490325236717E-3</v>
      </c>
      <c r="AX16" s="50"/>
      <c r="AY16" s="50"/>
      <c r="AZ16" s="50"/>
      <c r="BA16" s="50"/>
      <c r="BB16" s="50"/>
      <c r="BC16" s="50"/>
      <c r="BD16" s="46">
        <v>19</v>
      </c>
      <c r="BE16" s="46"/>
      <c r="BF16" s="46"/>
      <c r="BG16" s="46"/>
      <c r="BH16" s="46"/>
      <c r="BI16" s="46"/>
      <c r="BJ16" s="46"/>
      <c r="BK16" s="46"/>
    </row>
    <row r="17" spans="1:63" s="12" customFormat="1" ht="62.4" customHeight="1" x14ac:dyDescent="0.3">
      <c r="A17" s="46">
        <v>8</v>
      </c>
      <c r="B17" s="46"/>
      <c r="C17" s="46"/>
      <c r="D17" s="48" t="s">
        <v>42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6" t="s">
        <v>31</v>
      </c>
      <c r="AC17" s="46"/>
      <c r="AD17" s="46"/>
      <c r="AE17" s="46"/>
      <c r="AF17" s="46"/>
      <c r="AG17" s="46"/>
      <c r="AH17" s="46"/>
      <c r="AI17" s="57" t="s">
        <v>37</v>
      </c>
      <c r="AJ17" s="57"/>
      <c r="AK17" s="57"/>
      <c r="AL17" s="57"/>
      <c r="AM17" s="57"/>
      <c r="AN17" s="57"/>
      <c r="AO17" s="57"/>
      <c r="AP17" s="57"/>
      <c r="AQ17" s="57"/>
      <c r="AR17" s="49">
        <v>41054</v>
      </c>
      <c r="AS17" s="49"/>
      <c r="AT17" s="49"/>
      <c r="AU17" s="49"/>
      <c r="AV17" s="49"/>
      <c r="AW17" s="50">
        <f t="shared" si="3"/>
        <v>4.1169205434335118E-4</v>
      </c>
      <c r="AX17" s="50"/>
      <c r="AY17" s="50"/>
      <c r="AZ17" s="50"/>
      <c r="BA17" s="50"/>
      <c r="BB17" s="50"/>
      <c r="BC17" s="50"/>
      <c r="BD17" s="46">
        <v>1</v>
      </c>
      <c r="BE17" s="46"/>
      <c r="BF17" s="46"/>
      <c r="BG17" s="46"/>
      <c r="BH17" s="46"/>
      <c r="BI17" s="46"/>
      <c r="BJ17" s="46"/>
      <c r="BK17" s="46"/>
    </row>
    <row r="18" spans="1:63" ht="33" customHeight="1" x14ac:dyDescent="0.25">
      <c r="A18" s="60" t="s">
        <v>43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3" ht="15.6" x14ac:dyDescent="0.25">
      <c r="A19" s="23"/>
      <c r="B19" s="61" t="s">
        <v>44</v>
      </c>
      <c r="C19" s="61"/>
      <c r="D19" s="52">
        <v>0</v>
      </c>
      <c r="E19" s="52"/>
      <c r="F19" s="52">
        <v>1</v>
      </c>
      <c r="G19" s="52"/>
      <c r="H19" s="23"/>
      <c r="I19" s="52">
        <v>0</v>
      </c>
      <c r="J19" s="52"/>
      <c r="K19" s="52">
        <v>7</v>
      </c>
      <c r="L19" s="52"/>
      <c r="M19" s="23"/>
      <c r="N19" s="52">
        <v>2</v>
      </c>
      <c r="O19" s="52"/>
      <c r="P19" s="52">
        <v>0</v>
      </c>
      <c r="Q19" s="52"/>
      <c r="R19" s="52">
        <v>1</v>
      </c>
      <c r="S19" s="52"/>
      <c r="T19" s="52">
        <v>2</v>
      </c>
      <c r="U19" s="52"/>
      <c r="V19" s="52"/>
      <c r="W19" s="62" t="s">
        <v>55</v>
      </c>
      <c r="X19" s="61"/>
      <c r="Y19" s="61"/>
      <c r="Z19" s="61"/>
      <c r="AA19" s="52">
        <v>3</v>
      </c>
      <c r="AB19" s="52"/>
      <c r="AC19" s="52">
        <v>0</v>
      </c>
      <c r="AD19" s="52"/>
      <c r="AE19" s="23"/>
      <c r="AF19" s="52">
        <v>0</v>
      </c>
      <c r="AG19" s="52"/>
      <c r="AH19" s="52">
        <v>9</v>
      </c>
      <c r="AI19" s="52"/>
      <c r="AJ19" s="23"/>
      <c r="AK19" s="52">
        <v>2</v>
      </c>
      <c r="AL19" s="52"/>
      <c r="AM19" s="52">
        <v>0</v>
      </c>
      <c r="AN19" s="52"/>
      <c r="AO19" s="52">
        <v>1</v>
      </c>
      <c r="AP19" s="52"/>
      <c r="AQ19" s="52">
        <v>2</v>
      </c>
      <c r="AR19" s="5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3" ht="15.6" x14ac:dyDescent="0.25">
      <c r="A20" s="6"/>
      <c r="B20" s="5"/>
      <c r="C20" s="6"/>
      <c r="D20" s="6"/>
      <c r="E20" s="5"/>
      <c r="F20" s="5"/>
      <c r="G20" s="6"/>
      <c r="H20" s="5"/>
      <c r="I20" s="5"/>
      <c r="J20" s="5"/>
      <c r="K20" s="5"/>
      <c r="L20" s="5"/>
      <c r="M20" s="5"/>
      <c r="N20" s="5"/>
      <c r="O20" s="6"/>
      <c r="P20" s="5"/>
      <c r="Q20" s="5"/>
      <c r="R20" s="6"/>
      <c r="S20" s="5"/>
      <c r="T20" s="5"/>
      <c r="U20" s="5"/>
      <c r="V20" s="5"/>
      <c r="W20" s="20"/>
    </row>
    <row r="21" spans="1:63" ht="15.6" x14ac:dyDescent="0.25">
      <c r="A21" s="34" t="s">
        <v>57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</sheetData>
  <mergeCells count="104">
    <mergeCell ref="T6:U6"/>
    <mergeCell ref="Y6:Z6"/>
    <mergeCell ref="W19:Z19"/>
    <mergeCell ref="AA19:AB19"/>
    <mergeCell ref="AC19:AD19"/>
    <mergeCell ref="AF19:AG19"/>
    <mergeCell ref="AH19:AI19"/>
    <mergeCell ref="AK19:AL19"/>
    <mergeCell ref="AB17:AH17"/>
    <mergeCell ref="D8:AA8"/>
    <mergeCell ref="A21:BI21"/>
    <mergeCell ref="B19:C19"/>
    <mergeCell ref="D19:E19"/>
    <mergeCell ref="F19:G19"/>
    <mergeCell ref="I19:J19"/>
    <mergeCell ref="K19:L19"/>
    <mergeCell ref="N19:O19"/>
    <mergeCell ref="P19:Q19"/>
    <mergeCell ref="R19:S19"/>
    <mergeCell ref="T19:V19"/>
    <mergeCell ref="AM19:AN19"/>
    <mergeCell ref="AO19:AP19"/>
    <mergeCell ref="AQ19:AR19"/>
    <mergeCell ref="AW17:BC17"/>
    <mergeCell ref="BD17:BK17"/>
    <mergeCell ref="A17:C17"/>
    <mergeCell ref="A18:BI18"/>
    <mergeCell ref="AR14:AV14"/>
    <mergeCell ref="AW14:BC14"/>
    <mergeCell ref="BD14:BK14"/>
    <mergeCell ref="A14:C14"/>
    <mergeCell ref="D16:AA16"/>
    <mergeCell ref="AB16:AH16"/>
    <mergeCell ref="AR16:AV16"/>
    <mergeCell ref="AW16:BC16"/>
    <mergeCell ref="BD16:BK16"/>
    <mergeCell ref="A16:C16"/>
    <mergeCell ref="AI14:AQ14"/>
    <mergeCell ref="AI16:AQ16"/>
    <mergeCell ref="AI17:AQ17"/>
    <mergeCell ref="D14:AA14"/>
    <mergeCell ref="AB14:AH14"/>
    <mergeCell ref="D17:AA17"/>
    <mergeCell ref="BD15:BK15"/>
    <mergeCell ref="AR17:AV17"/>
    <mergeCell ref="AW11:BC11"/>
    <mergeCell ref="BD11:BK11"/>
    <mergeCell ref="D12:AA12"/>
    <mergeCell ref="AB12:AH12"/>
    <mergeCell ref="AR12:AV12"/>
    <mergeCell ref="AW12:BC12"/>
    <mergeCell ref="BD12:BK12"/>
    <mergeCell ref="AI13:AQ13"/>
    <mergeCell ref="D11:AA11"/>
    <mergeCell ref="AI11:AQ11"/>
    <mergeCell ref="AI12:AQ12"/>
    <mergeCell ref="A1:BK1"/>
    <mergeCell ref="AB10:AH10"/>
    <mergeCell ref="AR10:AV10"/>
    <mergeCell ref="AW10:BC10"/>
    <mergeCell ref="BD10:BK10"/>
    <mergeCell ref="AB6:AC6"/>
    <mergeCell ref="AD6:AE6"/>
    <mergeCell ref="D9:AA9"/>
    <mergeCell ref="AB9:AH9"/>
    <mergeCell ref="AI9:AQ9"/>
    <mergeCell ref="AI10:AQ10"/>
    <mergeCell ref="AR9:AV9"/>
    <mergeCell ref="AW9:BC9"/>
    <mergeCell ref="BD9:BK9"/>
    <mergeCell ref="AV2:BL2"/>
    <mergeCell ref="A6:R6"/>
    <mergeCell ref="BD8:BK8"/>
    <mergeCell ref="AW8:BC8"/>
    <mergeCell ref="AR8:AV8"/>
    <mergeCell ref="AI8:AQ8"/>
    <mergeCell ref="AB8:AH8"/>
    <mergeCell ref="AF6:AG6"/>
    <mergeCell ref="AH6:AI6"/>
    <mergeCell ref="W6:X6"/>
    <mergeCell ref="A8:C8"/>
    <mergeCell ref="AZ3:BL3"/>
    <mergeCell ref="AZ4:BL4"/>
    <mergeCell ref="AV3:AY3"/>
    <mergeCell ref="AV4:AY4"/>
    <mergeCell ref="A15:C15"/>
    <mergeCell ref="D15:AA15"/>
    <mergeCell ref="AB15:AH15"/>
    <mergeCell ref="AI15:AQ15"/>
    <mergeCell ref="AR15:AV15"/>
    <mergeCell ref="AW15:BC15"/>
    <mergeCell ref="A9:C9"/>
    <mergeCell ref="A10:C10"/>
    <mergeCell ref="D10:AA10"/>
    <mergeCell ref="A12:C12"/>
    <mergeCell ref="D13:AA13"/>
    <mergeCell ref="AB13:AH13"/>
    <mergeCell ref="AR13:AV13"/>
    <mergeCell ref="AW13:BC13"/>
    <mergeCell ref="BD13:BK13"/>
    <mergeCell ref="A13:C13"/>
    <mergeCell ref="A11:C11"/>
    <mergeCell ref="AB11:AH11"/>
    <mergeCell ref="AR11:AV11"/>
  </mergeCells>
  <pageMargins left="0.70866141732283472" right="0.2" top="0.25" bottom="0.25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А. титульный лист</vt:lpstr>
      <vt:lpstr>Б. состав аф.лиц</vt:lpstr>
      <vt:lpstr>'А. титульный лист'!Область_печати</vt:lpstr>
      <vt:lpstr>'Б. состав аф.лиц'!Область_печати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2012-10-03T06:45:23Z</cp:lastPrinted>
  <dcterms:created xsi:type="dcterms:W3CDTF">2012-06-15T09:06:57Z</dcterms:created>
  <dcterms:modified xsi:type="dcterms:W3CDTF">2012-10-03T06:45:36Z</dcterms:modified>
</cp:coreProperties>
</file>